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02"/>
  <workbookPr/>
  <mc:AlternateContent xmlns:mc="http://schemas.openxmlformats.org/markup-compatibility/2006">
    <mc:Choice Requires="x15">
      <x15ac:absPath xmlns:x15ac="http://schemas.microsoft.com/office/spreadsheetml/2010/11/ac" url="G:\documenten project SAMEM delen\PZ\onderwijsmaterialen ontwikkelen\patientjourney\"/>
    </mc:Choice>
  </mc:AlternateContent>
  <xr:revisionPtr revIDLastSave="6" documentId="11_1C170454DA20B5B8247AAFE194D8DFB7AAFA3B4F" xr6:coauthVersionLast="45" xr6:coauthVersionMax="45" xr10:uidLastSave="{4A5AED0B-8E3F-4FFC-B1F3-0455FA41151C}"/>
  <bookViews>
    <workbookView xWindow="0" yWindow="0" windowWidth="28800" windowHeight="12435" xr2:uid="{00000000-000D-0000-FFFF-FFFF00000000}"/>
  </bookViews>
  <sheets>
    <sheet name="Voorblad" sheetId="5" r:id="rId1"/>
    <sheet name="patient journey" sheetId="4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4" l="1"/>
  <c r="C36" i="4" s="1"/>
  <c r="C33" i="4"/>
  <c r="C38" i="4" s="1"/>
  <c r="C29" i="4"/>
  <c r="C37" i="4" s="1"/>
  <c r="C40" i="4" l="1"/>
</calcChain>
</file>

<file path=xl/sharedStrings.xml><?xml version="1.0" encoding="utf-8"?>
<sst xmlns="http://schemas.openxmlformats.org/spreadsheetml/2006/main" count="45" uniqueCount="45">
  <si>
    <t>Beoordelingsformulier opdracht patient journey</t>
  </si>
  <si>
    <t xml:space="preserve">Auteur: Werkgroep palliatieve zorg samen HBO-V </t>
  </si>
  <si>
    <t>Datum 6-3-2020</t>
  </si>
  <si>
    <t xml:space="preserve">Beoordelingsformulier Opdracht patient journey </t>
  </si>
  <si>
    <t>Naam:</t>
  </si>
  <si>
    <t>Studentnummer:</t>
  </si>
  <si>
    <t>1e Docentbeoordelaar:</t>
  </si>
  <si>
    <t>Voorwaardelijke eisen</t>
  </si>
  <si>
    <t>voldaan ja/nee</t>
  </si>
  <si>
    <t>De opdracht voorlichting is op tijd ingeleverd via Blackboard</t>
  </si>
  <si>
    <t>Beoordeling</t>
  </si>
  <si>
    <t>Feedback</t>
  </si>
  <si>
    <t>Overzicht actoren en hun interacties</t>
  </si>
  <si>
    <t>Menselijke actoren</t>
  </si>
  <si>
    <t>Uit het overzicht van actoren blijkt dat de student inzicht heeft in de menselijke actoren die een rol spelen bij een persoon met kanker; dit blijkt uit dat in het overzicht correcte menselijke actoren opgenomen zijn, vanuit de zorgcontext en de sociale context van de persoon met kanker.</t>
  </si>
  <si>
    <t>Niet-menselijke actoren</t>
  </si>
  <si>
    <t>Uit het overzicht van actoren blijkt dat de student inzicht heeft in de niet-menselijke actoren die een rol spelen bij een persoon met kanker; dit blijkt uit dat correcte niet-menselijke actoren uit verschillende substemen van de zorgcontext volgens Bogner (2007) in het overzicht opgenomen zijn.</t>
  </si>
  <si>
    <t>Interactie tussen actoren</t>
  </si>
  <si>
    <t>Uit het overzicht van actoren blijkt dat de student inzicht heeft in de interactie tussen menselijke en niet-menselijke actoren; dit blijkt uit een juiste visuele weergave van de interacties tussen actoren, eventueel ondersteund een beschrijving van de aard van de interactie.</t>
  </si>
  <si>
    <t>Totaal aantal punten Overzicht actoren en hun interacties</t>
  </si>
  <si>
    <t>Visualisatie patient journey</t>
  </si>
  <si>
    <t>Fase-indeling</t>
  </si>
  <si>
    <t xml:space="preserve">De student heeft inzicht in het proces in de tijd. Dit blijkt uit de aanwezigheid van een tijdsas waarin de verschillende fases van het proces weergegeven zijn.  </t>
  </si>
  <si>
    <t>Interactiemomenten tussen actoren</t>
  </si>
  <si>
    <t>De student heeft inzicht in de interactiemomenten tussen de actoren. Dit blijkt uit een beschrijving van de activiteit tijdens de interactiemomenten met een werkwoord.</t>
  </si>
  <si>
    <t>Visualisatie</t>
  </si>
  <si>
    <t>De patient journey is overzichtelijk vormgegeven, dit blijkt uit gebruik van duidelijke iconen/symbolen, korte en heldere beschrijvingen, ondersteunend kleurgebruik</t>
  </si>
  <si>
    <t>Totaal aantal punten patient journey</t>
  </si>
  <si>
    <t>onderbouwing patient journey</t>
  </si>
  <si>
    <t>Fasering van het proces</t>
  </si>
  <si>
    <t>De student onderbouwt de keuze voor de fasering van het proces</t>
  </si>
  <si>
    <t>Interactiemomenten</t>
  </si>
  <si>
    <t>De student onderbouwt de activiteiten tijdens de interactiemomenten vanuit (wetenschappelijke) literatuur, expertkennis of patientervaring (aantal punten x2)</t>
  </si>
  <si>
    <t>Totaal aantal punten onderbouwing</t>
  </si>
  <si>
    <t>Totaal score actoren</t>
  </si>
  <si>
    <t>20% =&gt; factor 0,13</t>
  </si>
  <si>
    <t>Totaal score onderzoek naar doelgroep</t>
  </si>
  <si>
    <t>40% =&gt; factor 0,26</t>
  </si>
  <si>
    <t>Totaal score voorlichtingsinterventie</t>
  </si>
  <si>
    <t>40% =&gt; factor 0,27</t>
  </si>
  <si>
    <t>Eindcijfer</t>
  </si>
  <si>
    <t>Dropdownlist</t>
  </si>
  <si>
    <t>goed</t>
  </si>
  <si>
    <t>voldoende</t>
  </si>
  <si>
    <t>onvoldoende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</si>
</sst>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EA7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/>
    <xf numFmtId="0" fontId="1" fillId="0" borderId="0" xfId="0" applyFont="1"/>
    <xf numFmtId="0" fontId="0" fillId="0" borderId="3" xfId="0" applyBorder="1"/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3" fillId="0" borderId="3" xfId="0" applyFont="1" applyFill="1" applyBorder="1" applyAlignment="1">
      <alignment horizontal="left" vertical="top" wrapText="1" indent="2"/>
    </xf>
    <xf numFmtId="0" fontId="0" fillId="0" borderId="3" xfId="0" applyFill="1" applyBorder="1" applyAlignment="1">
      <alignment vertical="top" wrapText="1"/>
    </xf>
    <xf numFmtId="0" fontId="0" fillId="0" borderId="0" xfId="0" applyFill="1"/>
    <xf numFmtId="0" fontId="3" fillId="0" borderId="4" xfId="0" applyFont="1" applyFill="1" applyBorder="1" applyAlignment="1">
      <alignment horizontal="left" vertical="top" wrapText="1" indent="2"/>
    </xf>
    <xf numFmtId="0" fontId="0" fillId="0" borderId="4" xfId="0" applyFill="1" applyBorder="1" applyAlignment="1">
      <alignment vertical="top" wrapText="1"/>
    </xf>
    <xf numFmtId="0" fontId="3" fillId="0" borderId="6" xfId="0" applyFont="1" applyFill="1" applyBorder="1" applyAlignment="1">
      <alignment horizontal="left" vertical="top" wrapText="1" indent="2"/>
    </xf>
    <xf numFmtId="0" fontId="0" fillId="0" borderId="6" xfId="0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vertical="top"/>
    </xf>
    <xf numFmtId="0" fontId="0" fillId="3" borderId="3" xfId="0" applyFill="1" applyBorder="1" applyAlignment="1">
      <alignment vertical="top" wrapText="1"/>
    </xf>
    <xf numFmtId="0" fontId="0" fillId="3" borderId="3" xfId="0" applyFill="1" applyBorder="1"/>
    <xf numFmtId="0" fontId="4" fillId="4" borderId="1" xfId="0" applyFont="1" applyFill="1" applyBorder="1" applyAlignment="1">
      <alignment vertical="top" wrapText="1"/>
    </xf>
    <xf numFmtId="0" fontId="0" fillId="4" borderId="5" xfId="0" applyFill="1" applyBorder="1"/>
    <xf numFmtId="0" fontId="0" fillId="4" borderId="2" xfId="0" applyFill="1" applyBorder="1"/>
    <xf numFmtId="0" fontId="0" fillId="0" borderId="7" xfId="0" applyBorder="1"/>
    <xf numFmtId="0" fontId="0" fillId="3" borderId="5" xfId="0" applyFill="1" applyBorder="1"/>
    <xf numFmtId="0" fontId="0" fillId="0" borderId="8" xfId="0" applyBorder="1"/>
    <xf numFmtId="0" fontId="2" fillId="2" borderId="8" xfId="0" applyFont="1" applyFill="1" applyBorder="1"/>
    <xf numFmtId="0" fontId="8" fillId="0" borderId="6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center"/>
      <protection locked="0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9" xfId="0" applyFont="1" applyFill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9" fontId="5" fillId="0" borderId="0" xfId="0" applyNumberFormat="1" applyFont="1"/>
    <xf numFmtId="1" fontId="8" fillId="0" borderId="6" xfId="0" applyNumberFormat="1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>
      <alignment horizontal="left" vertical="center" wrapText="1" indent="2"/>
    </xf>
    <xf numFmtId="0" fontId="0" fillId="5" borderId="3" xfId="0" applyFill="1" applyBorder="1" applyAlignment="1">
      <alignment vertical="top" wrapText="1"/>
    </xf>
    <xf numFmtId="1" fontId="8" fillId="5" borderId="3" xfId="0" applyNumberFormat="1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/>
      <protection locked="0"/>
    </xf>
    <xf numFmtId="0" fontId="0" fillId="5" borderId="4" xfId="0" applyFill="1" applyBorder="1" applyAlignment="1">
      <alignment vertical="top" wrapText="1"/>
    </xf>
    <xf numFmtId="164" fontId="8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/>
    <xf numFmtId="0" fontId="1" fillId="0" borderId="8" xfId="0" applyFont="1" applyFill="1" applyBorder="1" applyAlignment="1">
      <alignment horizontal="left" vertical="top" wrapText="1"/>
    </xf>
    <xf numFmtId="9" fontId="5" fillId="0" borderId="8" xfId="0" applyNumberFormat="1" applyFont="1" applyBorder="1"/>
    <xf numFmtId="164" fontId="8" fillId="0" borderId="8" xfId="0" applyNumberFormat="1" applyFont="1" applyBorder="1" applyAlignment="1">
      <alignment vertical="center"/>
    </xf>
    <xf numFmtId="0" fontId="3" fillId="0" borderId="7" xfId="0" applyFont="1" applyFill="1" applyBorder="1" applyAlignment="1">
      <alignment horizontal="left" vertical="top" wrapText="1" indent="2"/>
    </xf>
    <xf numFmtId="0" fontId="0" fillId="0" borderId="7" xfId="0" applyFill="1" applyBorder="1" applyAlignment="1">
      <alignment vertical="top" wrapText="1"/>
    </xf>
    <xf numFmtId="0" fontId="8" fillId="0" borderId="7" xfId="0" applyFont="1" applyFill="1" applyBorder="1" applyAlignment="1" applyProtection="1">
      <alignment horizontal="center"/>
      <protection locked="0"/>
    </xf>
    <xf numFmtId="14" fontId="6" fillId="2" borderId="0" xfId="0" applyNumberFormat="1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Border="1" applyAlignment="1"/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73343"/>
      <color rgb="FF9EA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237490</xdr:colOff>
      <xdr:row>17</xdr:row>
      <xdr:rowOff>180975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5723890" cy="3228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0:I25"/>
  <sheetViews>
    <sheetView tabSelected="1" topLeftCell="A7" workbookViewId="0">
      <selection activeCell="C23" sqref="C23"/>
    </sheetView>
  </sheetViews>
  <sheetFormatPr defaultRowHeight="15"/>
  <sheetData>
    <row r="20" spans="3:9" ht="18.75">
      <c r="C20" s="52" t="s">
        <v>0</v>
      </c>
      <c r="D20" s="52"/>
      <c r="E20" s="52"/>
      <c r="F20" s="52"/>
      <c r="G20" s="52"/>
      <c r="H20" s="52"/>
      <c r="I20" s="52"/>
    </row>
    <row r="23" spans="3:9" ht="18.75">
      <c r="C23" s="51" t="s">
        <v>1</v>
      </c>
    </row>
    <row r="25" spans="3:9" ht="18.75">
      <c r="C25" s="51" t="s">
        <v>2</v>
      </c>
    </row>
  </sheetData>
  <mergeCells count="1">
    <mergeCell ref="C20:I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0"/>
  <sheetViews>
    <sheetView topLeftCell="A22" workbookViewId="0">
      <selection activeCell="A22" sqref="A22"/>
    </sheetView>
  </sheetViews>
  <sheetFormatPr defaultRowHeight="15"/>
  <cols>
    <col min="1" max="1" width="55.42578125" customWidth="1"/>
    <col min="2" max="2" width="75.5703125" customWidth="1"/>
    <col min="3" max="3" width="20.7109375" customWidth="1"/>
    <col min="4" max="4" width="57.5703125" customWidth="1"/>
    <col min="5" max="5" width="13.42578125" customWidth="1"/>
  </cols>
  <sheetData>
    <row r="1" spans="1:3" s="1" customFormat="1" ht="28.5" customHeight="1">
      <c r="A1" s="1" t="s">
        <v>3</v>
      </c>
    </row>
    <row r="3" spans="1:3">
      <c r="A3" s="22" t="s">
        <v>4</v>
      </c>
      <c r="B3" s="22"/>
    </row>
    <row r="5" spans="1:3">
      <c r="A5" s="22" t="s">
        <v>5</v>
      </c>
      <c r="B5" s="22"/>
    </row>
    <row r="7" spans="1:3">
      <c r="A7" s="22" t="s">
        <v>6</v>
      </c>
      <c r="B7" s="22"/>
    </row>
    <row r="8" spans="1:3" ht="15.75" customHeight="1"/>
    <row r="11" spans="1:3" s="1" customFormat="1" ht="28.5" customHeight="1">
      <c r="A11" s="1" t="s">
        <v>7</v>
      </c>
      <c r="C11" s="23" t="s">
        <v>8</v>
      </c>
    </row>
    <row r="12" spans="1:3" ht="30.75" customHeight="1">
      <c r="A12" s="55" t="s">
        <v>9</v>
      </c>
      <c r="B12" s="56"/>
      <c r="C12" s="33"/>
    </row>
    <row r="13" spans="1:3" ht="18.75" customHeight="1">
      <c r="A13" s="53"/>
      <c r="B13" s="54"/>
      <c r="C13" s="20"/>
    </row>
    <row r="14" spans="1:3" ht="16.5" customHeight="1">
      <c r="A14" s="4"/>
      <c r="B14" s="4"/>
      <c r="C14" s="4"/>
    </row>
    <row r="15" spans="1:3" ht="20.25" customHeight="1">
      <c r="A15" s="4"/>
      <c r="B15" s="4"/>
      <c r="C15" s="4"/>
    </row>
    <row r="16" spans="1:3" ht="12.75" customHeight="1">
      <c r="A16" s="57"/>
      <c r="B16" s="57"/>
      <c r="C16" s="4"/>
    </row>
    <row r="18" spans="1:4" ht="21">
      <c r="A18" s="1" t="s">
        <v>10</v>
      </c>
      <c r="B18" s="1"/>
      <c r="C18" s="50">
        <v>38412</v>
      </c>
      <c r="D18" s="30" t="s">
        <v>11</v>
      </c>
    </row>
    <row r="19" spans="1:4" ht="18.75">
      <c r="A19" s="17"/>
      <c r="B19" s="18"/>
      <c r="C19" s="18"/>
      <c r="D19" s="19"/>
    </row>
    <row r="20" spans="1:4" ht="18.75">
      <c r="A20" s="14" t="s">
        <v>12</v>
      </c>
      <c r="B20" s="21"/>
      <c r="C20" s="21"/>
      <c r="D20" s="26"/>
    </row>
    <row r="21" spans="1:4" ht="63" customHeight="1">
      <c r="A21" s="11" t="s">
        <v>13</v>
      </c>
      <c r="B21" s="12" t="s">
        <v>14</v>
      </c>
      <c r="C21" s="35"/>
      <c r="D21" s="24"/>
    </row>
    <row r="22" spans="1:4" ht="66.75" customHeight="1">
      <c r="A22" s="6" t="s">
        <v>15</v>
      </c>
      <c r="B22" s="12" t="s">
        <v>16</v>
      </c>
      <c r="C22" s="35"/>
      <c r="D22" s="24"/>
    </row>
    <row r="23" spans="1:4" ht="69" customHeight="1">
      <c r="A23" s="6" t="s">
        <v>17</v>
      </c>
      <c r="B23" s="7" t="s">
        <v>18</v>
      </c>
      <c r="C23" s="35"/>
      <c r="D23" s="24"/>
    </row>
    <row r="24" spans="1:4" ht="28.5" customHeight="1">
      <c r="A24" s="36" t="s">
        <v>19</v>
      </c>
      <c r="B24" s="37"/>
      <c r="C24" s="38">
        <f>SUM(C21:C23)</f>
        <v>0</v>
      </c>
      <c r="D24" s="32"/>
    </row>
    <row r="25" spans="1:4" ht="16.5" customHeight="1">
      <c r="A25" s="14" t="s">
        <v>20</v>
      </c>
      <c r="B25" s="15"/>
      <c r="C25" s="27"/>
      <c r="D25" s="26"/>
    </row>
    <row r="26" spans="1:4" s="8" customFormat="1" ht="36.75" customHeight="1">
      <c r="A26" s="6" t="s">
        <v>21</v>
      </c>
      <c r="B26" s="7" t="s">
        <v>22</v>
      </c>
      <c r="C26" s="35"/>
      <c r="D26" s="29"/>
    </row>
    <row r="27" spans="1:4" ht="57" customHeight="1">
      <c r="A27" s="6" t="s">
        <v>23</v>
      </c>
      <c r="B27" s="7" t="s">
        <v>24</v>
      </c>
      <c r="C27" s="35"/>
      <c r="D27" s="3"/>
    </row>
    <row r="28" spans="1:4" ht="42.75" customHeight="1">
      <c r="A28" s="6" t="s">
        <v>25</v>
      </c>
      <c r="B28" s="7" t="s">
        <v>26</v>
      </c>
      <c r="C28" s="35"/>
      <c r="D28" s="3"/>
    </row>
    <row r="29" spans="1:4" ht="30" customHeight="1">
      <c r="A29" s="36" t="s">
        <v>27</v>
      </c>
      <c r="B29" s="37"/>
      <c r="C29" s="39">
        <f>SUM(C26:C28)</f>
        <v>0</v>
      </c>
      <c r="D29" s="3"/>
    </row>
    <row r="30" spans="1:4" ht="17.25" customHeight="1">
      <c r="A30" s="14" t="s">
        <v>28</v>
      </c>
      <c r="B30" s="16"/>
      <c r="C30" s="27"/>
      <c r="D30" s="27"/>
    </row>
    <row r="31" spans="1:4" ht="35.25" customHeight="1">
      <c r="A31" s="9" t="s">
        <v>29</v>
      </c>
      <c r="B31" s="10" t="s">
        <v>30</v>
      </c>
      <c r="C31" s="35"/>
      <c r="D31" s="25"/>
    </row>
    <row r="32" spans="1:4" ht="47.25" customHeight="1">
      <c r="A32" s="9" t="s">
        <v>31</v>
      </c>
      <c r="B32" s="10" t="s">
        <v>32</v>
      </c>
      <c r="C32" s="35"/>
      <c r="D32" s="25"/>
    </row>
    <row r="33" spans="1:4" ht="31.5" customHeight="1">
      <c r="A33" s="36" t="s">
        <v>33</v>
      </c>
      <c r="B33" s="40"/>
      <c r="C33" s="39">
        <f>SUM(C31:C32)</f>
        <v>0</v>
      </c>
      <c r="D33" s="25"/>
    </row>
    <row r="34" spans="1:4" ht="18.75">
      <c r="A34" s="47"/>
      <c r="B34" s="48"/>
      <c r="C34" s="49"/>
      <c r="D34" s="49"/>
    </row>
    <row r="35" spans="1:4">
      <c r="A35" s="13"/>
      <c r="B35" s="5"/>
      <c r="C35" s="28"/>
    </row>
    <row r="36" spans="1:4" ht="15" customHeight="1">
      <c r="A36" s="13" t="s">
        <v>34</v>
      </c>
      <c r="B36" s="34" t="s">
        <v>35</v>
      </c>
      <c r="C36" s="41">
        <f>C24*0.13</f>
        <v>0</v>
      </c>
      <c r="D36" s="31"/>
    </row>
    <row r="37" spans="1:4" ht="15" customHeight="1">
      <c r="A37" s="13" t="s">
        <v>36</v>
      </c>
      <c r="B37" s="34" t="s">
        <v>37</v>
      </c>
      <c r="C37" s="41">
        <f>C29*0.26</f>
        <v>0</v>
      </c>
    </row>
    <row r="38" spans="1:4" ht="15" customHeight="1">
      <c r="A38" s="44" t="s">
        <v>38</v>
      </c>
      <c r="B38" s="45" t="s">
        <v>39</v>
      </c>
      <c r="C38" s="46">
        <f>C33*0.27</f>
        <v>0</v>
      </c>
    </row>
    <row r="39" spans="1:4" s="8" customFormat="1" ht="15" customHeight="1">
      <c r="A39" s="13"/>
      <c r="B39"/>
      <c r="C39"/>
    </row>
    <row r="40" spans="1:4" ht="22.5" customHeight="1">
      <c r="A40" s="42" t="s">
        <v>40</v>
      </c>
      <c r="C40" s="43">
        <f>SUM(C36:C38)</f>
        <v>0</v>
      </c>
    </row>
    <row r="41" spans="1:4" ht="15" customHeight="1">
      <c r="A41" s="13"/>
    </row>
    <row r="42" spans="1:4" ht="15" customHeight="1">
      <c r="A42" s="13"/>
    </row>
    <row r="43" spans="1:4" ht="15" customHeight="1"/>
    <row r="44" spans="1:4" ht="15" customHeight="1">
      <c r="A44" s="2"/>
    </row>
    <row r="51" spans="1:4" ht="21" customHeight="1">
      <c r="A51" s="2" t="s">
        <v>41</v>
      </c>
    </row>
    <row r="52" spans="1:4">
      <c r="A52" t="s">
        <v>42</v>
      </c>
      <c r="B52">
        <v>5</v>
      </c>
      <c r="C52">
        <v>10</v>
      </c>
    </row>
    <row r="53" spans="1:4">
      <c r="A53" t="s">
        <v>43</v>
      </c>
      <c r="B53">
        <v>3</v>
      </c>
      <c r="C53">
        <v>6</v>
      </c>
      <c r="D53" s="8"/>
    </row>
    <row r="54" spans="1:4">
      <c r="A54" t="s">
        <v>44</v>
      </c>
      <c r="B54">
        <v>1</v>
      </c>
      <c r="C54">
        <v>2</v>
      </c>
    </row>
    <row r="56" spans="1:4">
      <c r="A56" s="2"/>
    </row>
    <row r="60" spans="1:4">
      <c r="A60" s="2"/>
    </row>
  </sheetData>
  <mergeCells count="3">
    <mergeCell ref="A13:B13"/>
    <mergeCell ref="A12:B12"/>
    <mergeCell ref="A16:B16"/>
  </mergeCells>
  <dataValidations xWindow="592" yWindow="241" count="5">
    <dataValidation type="list" allowBlank="1" showInputMessage="1" showErrorMessage="1" sqref="A45:A49" xr:uid="{00000000-0002-0000-0100-000000000000}">
      <formula1>$A$45:$A$49</formula1>
    </dataValidation>
    <dataValidation type="list" allowBlank="1" showInputMessage="1" showErrorMessage="1" error="De ingevoerde waarde is onjuist" prompt="1 slecht_x000a_2 onvoldoende_x000a_3 voldoende_x000a_4 goed_x000a_5 zeer goed" sqref="C34" xr:uid="{00000000-0002-0000-0100-000001000000}">
      <formula1>$B$45:$B$49</formula1>
    </dataValidation>
    <dataValidation type="list" allowBlank="1" showInputMessage="1" showErrorMessage="1" error="foutieve invoer" prompt="voldaan = ja_x000a_niet voldaan = nee" sqref="C12" xr:uid="{00000000-0002-0000-0100-000002000000}">
      <formula1>$B$61:$B$62</formula1>
    </dataValidation>
    <dataValidation type="list" allowBlank="1" showInputMessage="1" showErrorMessage="1" sqref="C21:C23 C26:C28 C31" xr:uid="{00000000-0002-0000-0100-000003000000}">
      <formula1>$B$52:$B$54</formula1>
    </dataValidation>
    <dataValidation type="list" allowBlank="1" showInputMessage="1" showErrorMessage="1" prompt="2 onvoldoende_x000a_6 voldoende_x000a_10 goed" sqref="C32" xr:uid="{00000000-0002-0000-0100-000004000000}">
      <formula1>$C$52:$C$54</formula1>
    </dataValidation>
  </dataValidations>
  <pageMargins left="0.7" right="0.7" top="0.75" bottom="0.75" header="0.3" footer="0.3"/>
  <pageSetup paperSize="9" scale="1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03486823DD1E46B3B25BD87BB4BDBF" ma:contentTypeVersion="2" ma:contentTypeDescription="Create a new document." ma:contentTypeScope="" ma:versionID="10eb80b98abe9d52e08cb6539a90f315">
  <xsd:schema xmlns:xsd="http://www.w3.org/2001/XMLSchema" xmlns:xs="http://www.w3.org/2001/XMLSchema" xmlns:p="http://schemas.microsoft.com/office/2006/metadata/properties" xmlns:ns2="3dda33ac-2b91-41b8-96ad-698e948a7b97" targetNamespace="http://schemas.microsoft.com/office/2006/metadata/properties" ma:root="true" ma:fieldsID="86f496ddca9921f5e6a0677175cda730" ns2:_="">
    <xsd:import namespace="3dda33ac-2b91-41b8-96ad-698e948a7b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da33ac-2b91-41b8-96ad-698e948a7b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F50411-7965-46B1-989D-D0C15BDC95DD}"/>
</file>

<file path=customXml/itemProps2.xml><?xml version="1.0" encoding="utf-8"?>
<ds:datastoreItem xmlns:ds="http://schemas.openxmlformats.org/officeDocument/2006/customXml" ds:itemID="{C3EF8CAC-041C-44D7-B67A-63D9385F198C}"/>
</file>

<file path=customXml/itemProps3.xml><?xml version="1.0" encoding="utf-8"?>
<ds:datastoreItem xmlns:ds="http://schemas.openxmlformats.org/officeDocument/2006/customXml" ds:itemID="{76CE330E-68F2-4C15-990B-A8318D0950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Kuijt - Evers, L.F.M.</dc:creator>
  <cp:keywords/>
  <dc:description/>
  <cp:lastModifiedBy>K.D.Weisfelt</cp:lastModifiedBy>
  <cp:revision/>
  <dcterms:created xsi:type="dcterms:W3CDTF">2018-06-06T06:59:35Z</dcterms:created>
  <dcterms:modified xsi:type="dcterms:W3CDTF">2020-03-06T09:56:54Z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0x010100CF03486823DD1E46B3B25BD87BB4BDBF</vt:lpwstr>
  </property>
</Properties>
</file>